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宮城県ハンドボール協会\html\hb-miyagi.xsrv.jp\public_html\"/>
    </mc:Choice>
  </mc:AlternateContent>
  <xr:revisionPtr revIDLastSave="0" documentId="8_{BB0C3878-1D02-4080-9B8F-3604E83316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高校総体 合同チーム用" sheetId="13" r:id="rId1"/>
  </sheets>
  <definedNames>
    <definedName name="_xlnm.Print_Area" localSheetId="0">'高校総体 合同チーム用'!$B$3:$M$30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4" i="13" l="1"/>
  <c r="W53" i="13"/>
  <c r="V53" i="13"/>
  <c r="U53" i="13"/>
  <c r="T53" i="13"/>
  <c r="S53" i="13"/>
  <c r="R53" i="13"/>
  <c r="W52" i="13"/>
  <c r="V52" i="13"/>
  <c r="U52" i="13"/>
  <c r="T52" i="13"/>
  <c r="S52" i="13"/>
  <c r="R52" i="13"/>
  <c r="W51" i="13"/>
  <c r="V51" i="13"/>
  <c r="U51" i="13"/>
  <c r="T51" i="13"/>
  <c r="S51" i="13"/>
  <c r="R51" i="13"/>
  <c r="W50" i="13"/>
  <c r="V50" i="13"/>
  <c r="U50" i="13"/>
  <c r="T50" i="13"/>
  <c r="S50" i="13"/>
  <c r="R50" i="13"/>
  <c r="W49" i="13"/>
  <c r="V49" i="13"/>
  <c r="U49" i="13"/>
  <c r="T49" i="13"/>
  <c r="S49" i="13"/>
  <c r="R49" i="13"/>
  <c r="W48" i="13"/>
  <c r="V48" i="13"/>
  <c r="U48" i="13"/>
  <c r="T48" i="13"/>
  <c r="S48" i="13"/>
  <c r="R48" i="13"/>
  <c r="W47" i="13"/>
  <c r="V47" i="13"/>
  <c r="U47" i="13"/>
  <c r="T47" i="13"/>
  <c r="S47" i="13"/>
  <c r="R47" i="13"/>
  <c r="W46" i="13"/>
  <c r="V46" i="13"/>
  <c r="U46" i="13"/>
  <c r="T46" i="13"/>
  <c r="S46" i="13"/>
  <c r="R46" i="13"/>
  <c r="W45" i="13"/>
  <c r="V45" i="13"/>
  <c r="U45" i="13"/>
  <c r="T45" i="13"/>
  <c r="R45" i="13"/>
  <c r="W44" i="13"/>
  <c r="V44" i="13"/>
  <c r="U44" i="13"/>
  <c r="T44" i="13"/>
  <c r="S44" i="13"/>
  <c r="R44" i="13"/>
  <c r="W43" i="13"/>
  <c r="V43" i="13"/>
  <c r="U43" i="13"/>
  <c r="T43" i="13"/>
  <c r="S43" i="13"/>
  <c r="R43" i="13"/>
  <c r="W42" i="13"/>
  <c r="V42" i="13"/>
  <c r="U42" i="13"/>
  <c r="T42" i="13"/>
  <c r="S42" i="13"/>
  <c r="R42" i="13"/>
  <c r="W41" i="13"/>
  <c r="V41" i="13"/>
  <c r="U41" i="13"/>
  <c r="T41" i="13"/>
  <c r="S41" i="13"/>
  <c r="R41" i="13"/>
  <c r="W40" i="13"/>
  <c r="V40" i="13"/>
  <c r="U40" i="13"/>
  <c r="T40" i="13"/>
  <c r="S40" i="13"/>
  <c r="R40" i="13"/>
  <c r="W39" i="13"/>
  <c r="V39" i="13"/>
  <c r="U39" i="13"/>
  <c r="T39" i="13"/>
  <c r="S39" i="13"/>
  <c r="R39" i="13"/>
  <c r="W38" i="13"/>
  <c r="V38" i="13"/>
  <c r="U38" i="13"/>
  <c r="T38" i="13"/>
  <c r="S38" i="13"/>
  <c r="R38" i="13"/>
  <c r="S37" i="13"/>
  <c r="S36" i="13"/>
  <c r="S35" i="13"/>
  <c r="S34" i="13"/>
  <c r="R32" i="13"/>
  <c r="S54" i="13" l="1"/>
  <c r="S4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 徳顕</author>
  </authors>
  <commentList>
    <comment ref="L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佐藤 徳顕:</t>
        </r>
        <r>
          <rPr>
            <sz val="9"/>
            <color indexed="81"/>
            <rFont val="MS P ゴシック"/>
            <family val="3"/>
            <charset val="128"/>
          </rPr>
          <t xml:space="preserve">
合同チームの場合</t>
        </r>
      </text>
    </comment>
  </commentList>
</comments>
</file>

<file path=xl/sharedStrings.xml><?xml version="1.0" encoding="utf-8"?>
<sst xmlns="http://schemas.openxmlformats.org/spreadsheetml/2006/main" count="38" uniqueCount="35">
  <si>
    <t>主将にはNOに○印を</t>
    <rPh sb="0" eb="2">
      <t>シュショウ</t>
    </rPh>
    <rPh sb="8" eb="9">
      <t>シルシ</t>
    </rPh>
    <phoneticPr fontId="1"/>
  </si>
  <si>
    <t>監督(A)</t>
    <rPh sb="0" eb="2">
      <t>カントク</t>
    </rPh>
    <phoneticPr fontId="1"/>
  </si>
  <si>
    <t>役員(B)</t>
    <rPh sb="0" eb="2">
      <t>ヤクイン</t>
    </rPh>
    <phoneticPr fontId="1"/>
  </si>
  <si>
    <t>役員(C)</t>
    <rPh sb="0" eb="2">
      <t>ヤクイン</t>
    </rPh>
    <phoneticPr fontId="1"/>
  </si>
  <si>
    <t>役員(D)</t>
    <rPh sb="0" eb="2">
      <t>ヤクイン</t>
    </rPh>
    <phoneticPr fontId="1"/>
  </si>
  <si>
    <t>NO</t>
  </si>
  <si>
    <t>氏名</t>
  </si>
  <si>
    <t>学年</t>
  </si>
  <si>
    <t>身長</t>
  </si>
  <si>
    <t>ユニホーム</t>
    <phoneticPr fontId="1"/>
  </si>
  <si>
    <t>チーム名</t>
    <rPh sb="3" eb="4">
      <t>メイ</t>
    </rPh>
    <phoneticPr fontId="1"/>
  </si>
  <si>
    <t>連絡先</t>
    <rPh sb="0" eb="3">
      <t>レンラクサキ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</si>
  <si>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</si>
  <si>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</si>
  <si>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</si>
  <si>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</si>
  <si>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身長(cm)</t>
    <rPh sb="0" eb="2">
      <t>シンチョウ</t>
    </rPh>
    <phoneticPr fontId="1"/>
  </si>
  <si>
    <t>役員（C)</t>
    <rPh sb="0" eb="2">
      <t>ヤクイン</t>
    </rPh>
    <phoneticPr fontId="1"/>
  </si>
  <si>
    <t>役員（D)</t>
    <rPh sb="0" eb="2">
      <t>ヤクイン</t>
    </rPh>
    <phoneticPr fontId="1"/>
  </si>
  <si>
    <t>監督（A)</t>
    <rPh sb="0" eb="2">
      <t>カントク</t>
    </rPh>
    <phoneticPr fontId="1"/>
  </si>
  <si>
    <t>役員（B)</t>
    <rPh sb="0" eb="2">
      <t>ヤクイン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</si>
  <si>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</si>
  <si>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</si>
  <si>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ＣＰ</t>
    <phoneticPr fontId="1"/>
  </si>
  <si>
    <t>＊　主将は番号に○印をつけること</t>
  </si>
  <si>
    <t>出身中学校</t>
    <rPh sb="0" eb="2">
      <t>シュッシン</t>
    </rPh>
    <rPh sb="2" eb="5">
      <t>チュウガッコウ</t>
    </rPh>
    <phoneticPr fontId="1"/>
  </si>
  <si>
    <t>出身中学校</t>
  </si>
  <si>
    <t>在籍校</t>
    <rPh sb="0" eb="3">
      <t>ザイセキコウ</t>
    </rPh>
    <phoneticPr fontId="1"/>
  </si>
  <si>
    <t>GK</t>
    <phoneticPr fontId="1"/>
  </si>
  <si>
    <t>電話</t>
    <rPh sb="0" eb="2">
      <t>デンワ</t>
    </rPh>
    <phoneticPr fontId="1"/>
  </si>
  <si>
    <t>令和６年度　宮城県高等学校総合体育大会ハンドボール競技　参加申込書（合同チーム）</t>
    <rPh sb="0" eb="2">
      <t>レイワ</t>
    </rPh>
    <rPh sb="3" eb="5">
      <t>ネンド</t>
    </rPh>
    <rPh sb="5" eb="7">
      <t>ヘイネンド</t>
    </rPh>
    <rPh sb="6" eb="9">
      <t>ミヤギケン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rPh sb="28" eb="30">
      <t>サンカ</t>
    </rPh>
    <rPh sb="30" eb="33">
      <t>モウシコミショ</t>
    </rPh>
    <rPh sb="34" eb="36">
      <t>ゴウドウ</t>
    </rPh>
    <phoneticPr fontId="1"/>
  </si>
  <si>
    <t>合同</t>
  </si>
  <si>
    <t>高等学校</t>
    <rPh sb="0" eb="2">
      <t>コウトウ</t>
    </rPh>
    <rPh sb="2" eb="4">
      <t>ガッコウ</t>
    </rPh>
    <phoneticPr fontId="1"/>
  </si>
  <si>
    <t>の合同チームで参加します。</t>
    <phoneticPr fontId="1"/>
  </si>
  <si>
    <t>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</si>
</sst>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UD デジタル 教科書体 N-R"/>
      <family val="1"/>
      <charset val="128"/>
    </font>
    <font>
      <sz val="12"/>
      <color indexed="9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b/>
      <sz val="11"/>
      <name val="UD デジタル 教科書体 N-R"/>
      <family val="1"/>
      <charset val="128"/>
    </font>
    <font>
      <b/>
      <sz val="16"/>
      <color rgb="FFFF6600"/>
      <name val="UD デジタル 教科書体 N-R"/>
      <family val="1"/>
      <charset val="128"/>
    </font>
    <font>
      <b/>
      <sz val="12"/>
      <name val="UD デジタル 教科書体 N-R"/>
      <family val="1"/>
      <charset val="128"/>
    </font>
    <font>
      <b/>
      <sz val="12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8" fillId="0" borderId="0" xfId="0" applyFont="1" applyAlignment="1">
      <alignment horizontal="left" readingOrder="1"/>
    </xf>
    <xf numFmtId="0" fontId="6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/>
    <xf numFmtId="0" fontId="4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4" fillId="0" borderId="8" xfId="0" applyFont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2" borderId="20" xfId="0" applyFont="1" applyFill="1" applyBorder="1" applyAlignment="1">
      <alignment vertical="center" shrinkToFit="1"/>
    </xf>
    <xf numFmtId="0" fontId="10" fillId="0" borderId="38" xfId="0" applyFont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/>
    <xf numFmtId="0" fontId="6" fillId="0" borderId="20" xfId="0" applyFont="1" applyBorder="1"/>
    <xf numFmtId="0" fontId="6" fillId="0" borderId="15" xfId="0" applyFont="1" applyBorder="1" applyAlignment="1">
      <alignment horizontal="center" vertical="center" shrinkToFit="1"/>
    </xf>
    <xf numFmtId="0" fontId="6" fillId="0" borderId="15" xfId="0" applyFont="1" applyBorder="1"/>
    <xf numFmtId="0" fontId="6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14" fontId="4" fillId="0" borderId="8" xfId="0" applyNumberFormat="1" applyFont="1" applyBorder="1" applyAlignment="1">
      <alignment horizontal="center" vertical="center" shrinkToFit="1"/>
    </xf>
    <xf numFmtId="14" fontId="4" fillId="0" borderId="17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14" fontId="4" fillId="0" borderId="33" xfId="0" applyNumberFormat="1" applyFont="1" applyBorder="1" applyAlignment="1">
      <alignment horizontal="center" vertical="center" shrinkToFit="1"/>
    </xf>
    <xf numFmtId="14" fontId="4" fillId="0" borderId="34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38100</xdr:colOff>
      <xdr:row>1</xdr:row>
      <xdr:rowOff>128747</xdr:rowOff>
    </xdr:from>
    <xdr:ext cx="3915250" cy="4226667"/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33FDEAAD-2EB3-4879-95E8-55446826C6C2}"/>
            </a:ext>
          </a:extLst>
        </xdr:cNvPr>
        <xdr:cNvSpPr>
          <a:spLocks noChangeArrowheads="1"/>
        </xdr:cNvSpPr>
      </xdr:nvSpPr>
      <xdr:spPr bwMode="auto">
        <a:xfrm>
          <a:off x="9467850" y="331947"/>
          <a:ext cx="3915250" cy="4226667"/>
        </a:xfrm>
        <a:prstGeom prst="wedgeEllipseCallout">
          <a:avLst>
            <a:gd name="adj1" fmla="val -52218"/>
            <a:gd name="adj2" fmla="val 16264"/>
          </a:avLst>
        </a:prstGeom>
        <a:solidFill>
          <a:srgbClr val="CCFFCC"/>
        </a:solidFill>
        <a:ln w="28575">
          <a:solidFill>
            <a:srgbClr val="008080"/>
          </a:solidFill>
          <a:miter lim="800000"/>
          <a:headEnd/>
          <a:tailEnd/>
        </a:ln>
      </xdr:spPr>
      <xdr:txBody>
        <a:bodyPr vertOverflow="clip" wrap="square" lIns="45720" tIns="27432" rIns="0" bIns="27432" anchor="ctr" upright="1">
          <a:spAutoFit/>
        </a:bodyPr>
        <a:lstStyle/>
        <a:p>
          <a:pPr algn="l" rtl="0">
            <a:lnSpc>
              <a:spcPts val="2300"/>
            </a:lnSpc>
            <a:defRPr sz="1000"/>
          </a:pPr>
          <a:r>
            <a:rPr lang="ja-JP" altLang="en-US" sz="20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・こちらの参加申込書に入力すると、プログラム指名枠もできるようになっていますが、念のためご確認ください。</a:t>
          </a:r>
        </a:p>
        <a:p>
          <a:pPr algn="l" rtl="0">
            <a:lnSpc>
              <a:spcPts val="2300"/>
            </a:lnSpc>
            <a:defRPr sz="1000"/>
          </a:pPr>
          <a:r>
            <a:rPr lang="ja-JP" altLang="en-US" sz="20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・主将番号の○印は、図形でなく、語句変換で対応してくださるようお願いします。</a:t>
          </a:r>
        </a:p>
      </xdr:txBody>
    </xdr:sp>
    <xdr:clientData/>
  </xdr:oneCellAnchor>
  <xdr:twoCellAnchor editAs="oneCell">
    <xdr:from>
      <xdr:col>23</xdr:col>
      <xdr:colOff>356447</xdr:colOff>
      <xdr:row>27</xdr:row>
      <xdr:rowOff>105833</xdr:rowOff>
    </xdr:from>
    <xdr:to>
      <xdr:col>27</xdr:col>
      <xdr:colOff>329814</xdr:colOff>
      <xdr:row>36</xdr:row>
      <xdr:rowOff>74577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934E158D-BA46-4919-A46D-1F37C27A5E6E}"/>
            </a:ext>
          </a:extLst>
        </xdr:cNvPr>
        <xdr:cNvSpPr>
          <a:spLocks noChangeArrowheads="1"/>
        </xdr:cNvSpPr>
      </xdr:nvSpPr>
      <xdr:spPr bwMode="auto">
        <a:xfrm>
          <a:off x="14180397" y="11643783"/>
          <a:ext cx="2487967" cy="2496044"/>
        </a:xfrm>
        <a:prstGeom prst="wedgeEllipseCallout">
          <a:avLst>
            <a:gd name="adj1" fmla="val 23241"/>
            <a:gd name="adj2" fmla="val 64949"/>
          </a:avLst>
        </a:prstGeom>
        <a:solidFill>
          <a:srgbClr val="CCFFCC"/>
        </a:solidFill>
        <a:ln w="28575">
          <a:solidFill>
            <a:srgbClr val="00808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参加申込書からリンクしています。</a:t>
          </a:r>
        </a:p>
        <a:p>
          <a:pPr algn="l" rtl="0">
            <a:defRPr sz="1000"/>
          </a:pPr>
          <a:endParaRPr lang="ja-JP" altLang="en-US" sz="1600" b="1" i="0" u="none" strike="noStrike" baseline="0">
            <a:solidFill>
              <a:srgbClr val="FF6600"/>
            </a:solidFill>
            <a:latin typeface="HG創英角ﾎﾟｯﾌﾟ体"/>
            <a:ea typeface="HG創英角ﾎﾟｯﾌﾟ体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関数式等を消さないようにしてください。</a:t>
          </a:r>
        </a:p>
      </xdr:txBody>
    </xdr:sp>
    <xdr:clientData/>
  </xdr:twoCellAnchor>
  <xdr:twoCellAnchor editAs="oneCell">
    <xdr:from>
      <xdr:col>14</xdr:col>
      <xdr:colOff>42332</xdr:colOff>
      <xdr:row>19</xdr:row>
      <xdr:rowOff>249522</xdr:rowOff>
    </xdr:from>
    <xdr:to>
      <xdr:col>25</xdr:col>
      <xdr:colOff>335382</xdr:colOff>
      <xdr:row>24</xdr:row>
      <xdr:rowOff>142874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7771AFA0-7559-4714-BD48-C4F953D0415E}"/>
            </a:ext>
          </a:extLst>
        </xdr:cNvPr>
        <xdr:cNvSpPr>
          <a:spLocks noChangeArrowheads="1"/>
        </xdr:cNvSpPr>
      </xdr:nvSpPr>
      <xdr:spPr bwMode="auto">
        <a:xfrm>
          <a:off x="9472082" y="8155272"/>
          <a:ext cx="5944550" cy="2211102"/>
        </a:xfrm>
        <a:prstGeom prst="wedgeEllipseCallout">
          <a:avLst>
            <a:gd name="adj1" fmla="val -3243"/>
            <a:gd name="adj2" fmla="val 156738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00808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3200"/>
            </a:lnSpc>
            <a:defRPr sz="1000"/>
          </a:pPr>
          <a:r>
            <a:rPr lang="ja-JP" altLang="en-US" sz="28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チーム役員が生徒の場合</a:t>
          </a:r>
          <a:r>
            <a:rPr lang="en-US" altLang="ja-JP" sz="28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､</a:t>
          </a:r>
        </a:p>
        <a:p>
          <a:pPr algn="l" rtl="0">
            <a:lnSpc>
              <a:spcPts val="3200"/>
            </a:lnSpc>
            <a:defRPr sz="1000"/>
          </a:pPr>
          <a:r>
            <a:rPr lang="ja-JP" altLang="en-US" sz="28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学年と出身中学校を</a:t>
          </a:r>
          <a:endParaRPr lang="en-US" altLang="ja-JP" sz="2800" b="1" i="0" u="none" strike="noStrike" baseline="0">
            <a:solidFill>
              <a:srgbClr val="FF6600"/>
            </a:solidFill>
            <a:latin typeface="HG創英角ﾎﾟｯﾌﾟ体"/>
            <a:ea typeface="HG創英角ﾎﾟｯﾌﾟ体"/>
          </a:endParaRPr>
        </a:p>
        <a:p>
          <a:pPr algn="l" rtl="0">
            <a:lnSpc>
              <a:spcPts val="3200"/>
            </a:lnSpc>
            <a:defRPr sz="1000"/>
          </a:pPr>
          <a:r>
            <a:rPr lang="ja-JP" altLang="en-US" sz="28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直接入力してください。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3:Y56"/>
  <sheetViews>
    <sheetView tabSelected="1" view="pageBreakPreview" zoomScale="60" zoomScaleNormal="60" workbookViewId="0">
      <selection activeCell="K41" sqref="K41"/>
    </sheetView>
  </sheetViews>
  <sheetFormatPr defaultColWidth="9" defaultRowHeight="16.2"/>
  <cols>
    <col min="1" max="1" width="9" style="2"/>
    <col min="2" max="2" width="8.6640625" style="2" customWidth="1"/>
    <col min="3" max="3" width="5.44140625" style="2" bestFit="1" customWidth="1"/>
    <col min="4" max="4" width="8.6640625" style="2" customWidth="1"/>
    <col min="5" max="5" width="13.88671875" style="2" customWidth="1"/>
    <col min="6" max="6" width="8.6640625" style="2" customWidth="1"/>
    <col min="7" max="7" width="13.88671875" style="2" customWidth="1"/>
    <col min="8" max="8" width="5.21875" style="2" bestFit="1" customWidth="1"/>
    <col min="9" max="9" width="8.6640625" style="2" customWidth="1"/>
    <col min="10" max="10" width="12" style="2" customWidth="1"/>
    <col min="11" max="11" width="8.6640625" style="2" customWidth="1"/>
    <col min="12" max="12" width="14.88671875" style="2" customWidth="1"/>
    <col min="13" max="13" width="13.88671875" style="2" customWidth="1"/>
    <col min="14" max="14" width="3.44140625" style="2" bestFit="1" customWidth="1"/>
    <col min="15" max="16" width="9" style="2"/>
    <col min="17" max="17" width="3.33203125" style="2" bestFit="1" customWidth="1"/>
    <col min="18" max="18" width="6.88671875" style="2" customWidth="1"/>
    <col min="19" max="19" width="10.33203125" style="2" customWidth="1"/>
    <col min="20" max="20" width="5.21875" style="2" customWidth="1"/>
    <col min="21" max="22" width="5.44140625" style="2" customWidth="1"/>
    <col min="23" max="23" width="8.109375" style="2" customWidth="1"/>
    <col min="24" max="16384" width="9" style="2"/>
  </cols>
  <sheetData>
    <row r="3" spans="1:25" ht="33.75" customHeight="1">
      <c r="B3" s="72" t="s">
        <v>30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48"/>
    </row>
    <row r="4" spans="1:25" ht="6.75" customHeight="1" thickBot="1"/>
    <row r="5" spans="1:25" ht="36.75" customHeight="1">
      <c r="B5" s="46" t="s">
        <v>10</v>
      </c>
      <c r="C5" s="73"/>
      <c r="D5" s="74"/>
      <c r="E5" s="74"/>
      <c r="F5" s="74"/>
      <c r="G5" s="74"/>
      <c r="H5" s="74"/>
      <c r="I5" s="74"/>
      <c r="J5" s="74"/>
      <c r="K5" s="45" t="s">
        <v>31</v>
      </c>
      <c r="L5" s="27" t="s">
        <v>21</v>
      </c>
      <c r="M5" s="28"/>
      <c r="Q5" s="3"/>
    </row>
    <row r="6" spans="1:25" ht="36.75" customHeight="1" thickBot="1">
      <c r="B6" s="47" t="s">
        <v>11</v>
      </c>
      <c r="C6" s="65"/>
      <c r="D6" s="66"/>
      <c r="E6" s="66"/>
      <c r="F6" s="66"/>
      <c r="G6" s="66"/>
      <c r="H6" s="66"/>
      <c r="I6" s="66"/>
      <c r="J6" s="67"/>
      <c r="K6" s="30" t="s">
        <v>29</v>
      </c>
      <c r="L6" s="66"/>
      <c r="M6" s="68"/>
      <c r="Q6" s="3" t="s">
        <v>22</v>
      </c>
      <c r="Y6" s="1"/>
    </row>
    <row r="7" spans="1:25" ht="36.75" customHeight="1">
      <c r="B7" s="26" t="s">
        <v>19</v>
      </c>
      <c r="C7" s="73"/>
      <c r="D7" s="74"/>
      <c r="E7" s="74"/>
      <c r="F7" s="74"/>
      <c r="G7" s="74"/>
      <c r="H7" s="75"/>
      <c r="I7" s="31" t="s">
        <v>20</v>
      </c>
      <c r="J7" s="73"/>
      <c r="K7" s="74"/>
      <c r="L7" s="74"/>
      <c r="M7" s="76"/>
      <c r="Y7" s="1"/>
    </row>
    <row r="8" spans="1:25" ht="36.75" customHeight="1" thickBot="1">
      <c r="B8" s="29" t="s">
        <v>17</v>
      </c>
      <c r="C8" s="65"/>
      <c r="D8" s="66"/>
      <c r="E8" s="66"/>
      <c r="F8" s="66"/>
      <c r="G8" s="66"/>
      <c r="H8" s="67"/>
      <c r="I8" s="32" t="s">
        <v>18</v>
      </c>
      <c r="J8" s="65"/>
      <c r="K8" s="66"/>
      <c r="L8" s="66"/>
      <c r="M8" s="68"/>
    </row>
    <row r="9" spans="1:25" ht="39.75" customHeight="1">
      <c r="B9" s="26" t="s">
        <v>12</v>
      </c>
      <c r="C9" s="69" t="s">
        <v>13</v>
      </c>
      <c r="D9" s="69"/>
      <c r="E9" s="69"/>
      <c r="F9" s="69"/>
      <c r="G9" s="69"/>
      <c r="H9" s="27" t="s">
        <v>14</v>
      </c>
      <c r="I9" s="70" t="s">
        <v>15</v>
      </c>
      <c r="J9" s="71"/>
      <c r="K9" s="31" t="s">
        <v>16</v>
      </c>
      <c r="L9" s="27" t="s">
        <v>27</v>
      </c>
      <c r="M9" s="33" t="s">
        <v>25</v>
      </c>
    </row>
    <row r="10" spans="1:25" ht="36.75" customHeight="1">
      <c r="A10" s="2">
        <v>1</v>
      </c>
      <c r="B10" s="34">
        <v>1</v>
      </c>
      <c r="C10" s="59"/>
      <c r="D10" s="59"/>
      <c r="E10" s="59"/>
      <c r="F10" s="59"/>
      <c r="G10" s="59"/>
      <c r="H10" s="4"/>
      <c r="I10" s="60"/>
      <c r="J10" s="61"/>
      <c r="K10" s="25"/>
      <c r="L10" s="4"/>
      <c r="M10" s="35"/>
    </row>
    <row r="11" spans="1:25" ht="36.75" customHeight="1">
      <c r="A11" s="2">
        <v>2</v>
      </c>
      <c r="B11" s="34">
        <v>2</v>
      </c>
      <c r="C11" s="59"/>
      <c r="D11" s="59"/>
      <c r="E11" s="59"/>
      <c r="F11" s="59"/>
      <c r="G11" s="59"/>
      <c r="H11" s="4"/>
      <c r="I11" s="60"/>
      <c r="J11" s="61"/>
      <c r="K11" s="25"/>
      <c r="L11" s="4"/>
      <c r="M11" s="35"/>
    </row>
    <row r="12" spans="1:25" ht="36.75" customHeight="1">
      <c r="A12" s="2">
        <v>3</v>
      </c>
      <c r="B12" s="34">
        <v>3</v>
      </c>
      <c r="C12" s="59"/>
      <c r="D12" s="59"/>
      <c r="E12" s="59"/>
      <c r="F12" s="59"/>
      <c r="G12" s="59"/>
      <c r="H12" s="4"/>
      <c r="I12" s="60"/>
      <c r="J12" s="61"/>
      <c r="K12" s="25"/>
      <c r="L12" s="4"/>
      <c r="M12" s="35"/>
    </row>
    <row r="13" spans="1:25" ht="36.75" customHeight="1">
      <c r="A13" s="2">
        <v>4</v>
      </c>
      <c r="B13" s="34">
        <v>4</v>
      </c>
      <c r="C13" s="59"/>
      <c r="D13" s="59"/>
      <c r="E13" s="59"/>
      <c r="F13" s="59"/>
      <c r="G13" s="59"/>
      <c r="H13" s="4"/>
      <c r="I13" s="60"/>
      <c r="J13" s="61"/>
      <c r="K13" s="25"/>
      <c r="L13" s="4"/>
      <c r="M13" s="35"/>
    </row>
    <row r="14" spans="1:25" ht="36.75" customHeight="1">
      <c r="A14" s="2">
        <v>5</v>
      </c>
      <c r="B14" s="34">
        <v>5</v>
      </c>
      <c r="C14" s="59"/>
      <c r="D14" s="59"/>
      <c r="E14" s="59"/>
      <c r="F14" s="59"/>
      <c r="G14" s="59"/>
      <c r="H14" s="4"/>
      <c r="I14" s="60"/>
      <c r="J14" s="61"/>
      <c r="K14" s="25"/>
      <c r="L14" s="4"/>
      <c r="M14" s="35"/>
    </row>
    <row r="15" spans="1:25" ht="36.75" customHeight="1">
      <c r="A15" s="2">
        <v>6</v>
      </c>
      <c r="B15" s="34">
        <v>6</v>
      </c>
      <c r="C15" s="59"/>
      <c r="D15" s="59"/>
      <c r="E15" s="59"/>
      <c r="F15" s="59"/>
      <c r="G15" s="59"/>
      <c r="H15" s="4"/>
      <c r="I15" s="60"/>
      <c r="J15" s="61"/>
      <c r="K15" s="25"/>
      <c r="L15" s="4"/>
      <c r="M15" s="35"/>
    </row>
    <row r="16" spans="1:25" ht="36.75" customHeight="1">
      <c r="A16" s="2">
        <v>7</v>
      </c>
      <c r="B16" s="34">
        <v>7</v>
      </c>
      <c r="C16" s="59"/>
      <c r="D16" s="59"/>
      <c r="E16" s="59"/>
      <c r="F16" s="59"/>
      <c r="G16" s="59"/>
      <c r="H16" s="4"/>
      <c r="I16" s="60"/>
      <c r="J16" s="61"/>
      <c r="K16" s="25"/>
      <c r="L16" s="4"/>
      <c r="M16" s="35"/>
    </row>
    <row r="17" spans="1:23" ht="36.75" customHeight="1">
      <c r="A17" s="2">
        <v>8</v>
      </c>
      <c r="B17" s="34">
        <v>8</v>
      </c>
      <c r="C17" s="59"/>
      <c r="D17" s="59"/>
      <c r="E17" s="59"/>
      <c r="F17" s="59"/>
      <c r="G17" s="59"/>
      <c r="H17" s="4"/>
      <c r="I17" s="60"/>
      <c r="J17" s="61"/>
      <c r="K17" s="25"/>
      <c r="L17" s="4"/>
      <c r="M17" s="35"/>
    </row>
    <row r="18" spans="1:23" ht="36.75" customHeight="1">
      <c r="A18" s="2">
        <v>9</v>
      </c>
      <c r="B18" s="34">
        <v>9</v>
      </c>
      <c r="C18" s="59"/>
      <c r="D18" s="59"/>
      <c r="E18" s="59"/>
      <c r="F18" s="59"/>
      <c r="G18" s="59"/>
      <c r="H18" s="4"/>
      <c r="I18" s="60"/>
      <c r="J18" s="61"/>
      <c r="K18" s="25"/>
      <c r="L18" s="4"/>
      <c r="M18" s="35"/>
    </row>
    <row r="19" spans="1:23" ht="36.75" customHeight="1">
      <c r="A19" s="2">
        <v>10</v>
      </c>
      <c r="B19" s="34">
        <v>10</v>
      </c>
      <c r="C19" s="59"/>
      <c r="D19" s="59"/>
      <c r="E19" s="59"/>
      <c r="F19" s="59"/>
      <c r="G19" s="59"/>
      <c r="H19" s="4"/>
      <c r="I19" s="60"/>
      <c r="J19" s="61"/>
      <c r="K19" s="25"/>
      <c r="L19" s="4"/>
      <c r="M19" s="35"/>
    </row>
    <row r="20" spans="1:23" ht="36.75" customHeight="1">
      <c r="A20" s="2">
        <v>11</v>
      </c>
      <c r="B20" s="34">
        <v>11</v>
      </c>
      <c r="C20" s="59"/>
      <c r="D20" s="59"/>
      <c r="E20" s="59"/>
      <c r="F20" s="59"/>
      <c r="G20" s="59"/>
      <c r="H20" s="4"/>
      <c r="I20" s="60"/>
      <c r="J20" s="61"/>
      <c r="K20" s="25"/>
      <c r="L20" s="4"/>
      <c r="M20" s="35"/>
    </row>
    <row r="21" spans="1:23" ht="36.75" customHeight="1">
      <c r="A21" s="2">
        <v>12</v>
      </c>
      <c r="B21" s="34">
        <v>12</v>
      </c>
      <c r="C21" s="59"/>
      <c r="D21" s="59"/>
      <c r="E21" s="59"/>
      <c r="F21" s="59"/>
      <c r="G21" s="59"/>
      <c r="H21" s="4"/>
      <c r="I21" s="60"/>
      <c r="J21" s="61"/>
      <c r="K21" s="25"/>
      <c r="L21" s="4"/>
      <c r="M21" s="35"/>
    </row>
    <row r="22" spans="1:23" ht="36.75" customHeight="1">
      <c r="A22" s="2">
        <v>13</v>
      </c>
      <c r="B22" s="34">
        <v>13</v>
      </c>
      <c r="C22" s="59"/>
      <c r="D22" s="59"/>
      <c r="E22" s="59"/>
      <c r="F22" s="59"/>
      <c r="G22" s="59"/>
      <c r="H22" s="4"/>
      <c r="I22" s="60"/>
      <c r="J22" s="61"/>
      <c r="K22" s="25"/>
      <c r="L22" s="4"/>
      <c r="M22" s="35"/>
    </row>
    <row r="23" spans="1:23" ht="36.75" customHeight="1">
      <c r="A23" s="2">
        <v>14</v>
      </c>
      <c r="B23" s="34">
        <v>14</v>
      </c>
      <c r="C23" s="59"/>
      <c r="D23" s="59"/>
      <c r="E23" s="59"/>
      <c r="F23" s="59"/>
      <c r="G23" s="59"/>
      <c r="H23" s="4"/>
      <c r="I23" s="60"/>
      <c r="J23" s="61"/>
      <c r="K23" s="25"/>
      <c r="L23" s="4"/>
      <c r="M23" s="35"/>
    </row>
    <row r="24" spans="1:23" ht="36.75" customHeight="1">
      <c r="A24" s="2">
        <v>15</v>
      </c>
      <c r="B24" s="34">
        <v>15</v>
      </c>
      <c r="C24" s="59"/>
      <c r="D24" s="59"/>
      <c r="E24" s="59"/>
      <c r="F24" s="59"/>
      <c r="G24" s="59"/>
      <c r="H24" s="4"/>
      <c r="I24" s="60"/>
      <c r="J24" s="61"/>
      <c r="K24" s="25"/>
      <c r="L24" s="4"/>
      <c r="M24" s="35"/>
    </row>
    <row r="25" spans="1:23" ht="36.75" customHeight="1" thickBot="1">
      <c r="A25" s="2">
        <v>16</v>
      </c>
      <c r="B25" s="36">
        <v>16</v>
      </c>
      <c r="C25" s="62"/>
      <c r="D25" s="62"/>
      <c r="E25" s="62"/>
      <c r="F25" s="62"/>
      <c r="G25" s="62"/>
      <c r="H25" s="37"/>
      <c r="I25" s="63"/>
      <c r="J25" s="64"/>
      <c r="K25" s="38"/>
      <c r="L25" s="37"/>
      <c r="M25" s="39"/>
    </row>
    <row r="26" spans="1:23" ht="36.75" customHeight="1" thickBot="1">
      <c r="B26" s="40" t="s">
        <v>9</v>
      </c>
      <c r="C26" s="41" t="s">
        <v>23</v>
      </c>
      <c r="D26" s="41">
        <v>1</v>
      </c>
      <c r="E26" s="42"/>
      <c r="F26" s="41">
        <v>2</v>
      </c>
      <c r="G26" s="42"/>
      <c r="H26" s="41" t="s">
        <v>28</v>
      </c>
      <c r="I26" s="41">
        <v>1</v>
      </c>
      <c r="J26" s="43"/>
      <c r="K26" s="41">
        <v>2</v>
      </c>
      <c r="L26" s="43"/>
      <c r="M26" s="44"/>
    </row>
    <row r="27" spans="1:23" ht="30.75" customHeight="1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23" ht="36.75" customHeight="1">
      <c r="B28" s="58" t="s">
        <v>32</v>
      </c>
      <c r="C28" s="58"/>
      <c r="D28" s="58"/>
      <c r="E28" s="58"/>
      <c r="F28" s="58"/>
      <c r="G28" s="57" t="s">
        <v>34</v>
      </c>
      <c r="H28" s="58" t="s">
        <v>32</v>
      </c>
      <c r="I28" s="58"/>
      <c r="J28" s="58"/>
      <c r="K28" s="58"/>
      <c r="L28" s="57" t="s">
        <v>33</v>
      </c>
      <c r="M28" s="57"/>
    </row>
    <row r="29" spans="1:23" ht="21.75" customHeight="1">
      <c r="B29" s="58"/>
      <c r="C29" s="58"/>
      <c r="D29" s="58"/>
      <c r="E29" s="58"/>
      <c r="F29" s="58"/>
      <c r="G29" s="57"/>
      <c r="H29" s="58"/>
      <c r="I29" s="58"/>
      <c r="J29" s="58"/>
      <c r="K29" s="58"/>
      <c r="L29" s="57"/>
      <c r="M29" s="57"/>
    </row>
    <row r="30" spans="1:23" ht="24.75" customHeight="1">
      <c r="B30" s="56" t="s">
        <v>24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23" ht="16.8" thickBot="1"/>
    <row r="32" spans="1:23" ht="20.100000000000001" customHeight="1" thickBot="1">
      <c r="R32" s="49" t="str">
        <f>IF(C5="","",C5)</f>
        <v/>
      </c>
      <c r="S32" s="50"/>
      <c r="T32" s="50"/>
      <c r="U32" s="50"/>
      <c r="V32" s="50"/>
      <c r="W32" s="51"/>
    </row>
    <row r="33" spans="10:23" ht="20.100000000000001" customHeight="1">
      <c r="R33" s="5" t="s">
        <v>5</v>
      </c>
      <c r="S33" s="6" t="s">
        <v>6</v>
      </c>
      <c r="T33" s="6" t="s">
        <v>7</v>
      </c>
      <c r="U33" s="6" t="s">
        <v>8</v>
      </c>
      <c r="V33" s="7" t="s">
        <v>27</v>
      </c>
      <c r="W33" s="8" t="s">
        <v>26</v>
      </c>
    </row>
    <row r="34" spans="10:23" ht="20.100000000000001" customHeight="1">
      <c r="J34" s="9"/>
      <c r="R34" s="10" t="s">
        <v>1</v>
      </c>
      <c r="S34" s="11" t="str">
        <f>IF(C7="","",C7)</f>
        <v/>
      </c>
      <c r="T34" s="11"/>
      <c r="U34" s="11"/>
      <c r="V34" s="12"/>
      <c r="W34" s="13"/>
    </row>
    <row r="35" spans="10:23" ht="20.100000000000001" customHeight="1">
      <c r="J35" s="9"/>
      <c r="R35" s="10" t="s">
        <v>2</v>
      </c>
      <c r="S35" s="11" t="str">
        <f>IF(J7="","",J7)</f>
        <v/>
      </c>
      <c r="T35" s="11"/>
      <c r="U35" s="11"/>
      <c r="V35" s="12"/>
      <c r="W35" s="13"/>
    </row>
    <row r="36" spans="10:23" ht="20.100000000000001" customHeight="1">
      <c r="R36" s="10" t="s">
        <v>3</v>
      </c>
      <c r="S36" s="11" t="str">
        <f>IF(C8="","",C8)</f>
        <v/>
      </c>
      <c r="T36" s="11"/>
      <c r="U36" s="11"/>
      <c r="V36" s="12"/>
      <c r="W36" s="13"/>
    </row>
    <row r="37" spans="10:23" ht="20.100000000000001" customHeight="1">
      <c r="R37" s="10" t="s">
        <v>4</v>
      </c>
      <c r="S37" s="11" t="str">
        <f>IF(J8="","",J8)</f>
        <v/>
      </c>
      <c r="T37" s="11"/>
      <c r="U37" s="11"/>
      <c r="V37" s="12"/>
      <c r="W37" s="13"/>
    </row>
    <row r="38" spans="10:23" ht="20.100000000000001" customHeight="1">
      <c r="R38" s="14">
        <f t="shared" ref="R38:R53" si="0">B10</f>
        <v>1</v>
      </c>
      <c r="S38" s="11" t="str">
        <f t="shared" ref="S38:S53" si="1">IF(C10="","",C10)</f>
        <v/>
      </c>
      <c r="T38" s="11" t="str">
        <f t="shared" ref="T38:T53" si="2">IF(H10="","",H10)</f>
        <v/>
      </c>
      <c r="U38" s="11" t="str">
        <f>IF(K10="","",K10)</f>
        <v/>
      </c>
      <c r="V38" s="12" t="str">
        <f>IF(L10="","",L10)</f>
        <v/>
      </c>
      <c r="W38" s="13" t="str">
        <f>IF(M10="","",M10)</f>
        <v/>
      </c>
    </row>
    <row r="39" spans="10:23" ht="20.100000000000001" customHeight="1">
      <c r="R39" s="10">
        <f t="shared" si="0"/>
        <v>2</v>
      </c>
      <c r="S39" s="11" t="str">
        <f t="shared" si="1"/>
        <v/>
      </c>
      <c r="T39" s="11" t="str">
        <f t="shared" si="2"/>
        <v/>
      </c>
      <c r="U39" s="11" t="str">
        <f t="shared" ref="U39:U53" si="3">IF(K11="","",K11)</f>
        <v/>
      </c>
      <c r="V39" s="12" t="str">
        <f t="shared" ref="V39:W53" si="4">IF(L11="","",L11)</f>
        <v/>
      </c>
      <c r="W39" s="13" t="str">
        <f t="shared" si="4"/>
        <v/>
      </c>
    </row>
    <row r="40" spans="10:23" ht="20.100000000000001" customHeight="1">
      <c r="R40" s="10">
        <f t="shared" si="0"/>
        <v>3</v>
      </c>
      <c r="S40" s="11" t="str">
        <f t="shared" si="1"/>
        <v/>
      </c>
      <c r="T40" s="11" t="str">
        <f t="shared" si="2"/>
        <v/>
      </c>
      <c r="U40" s="11" t="str">
        <f t="shared" si="3"/>
        <v/>
      </c>
      <c r="V40" s="12" t="str">
        <f t="shared" si="4"/>
        <v/>
      </c>
      <c r="W40" s="13" t="str">
        <f t="shared" si="4"/>
        <v/>
      </c>
    </row>
    <row r="41" spans="10:23" ht="20.100000000000001" customHeight="1">
      <c r="R41" s="10">
        <f t="shared" si="0"/>
        <v>4</v>
      </c>
      <c r="S41" s="11" t="str">
        <f t="shared" si="1"/>
        <v/>
      </c>
      <c r="T41" s="11" t="str">
        <f t="shared" si="2"/>
        <v/>
      </c>
      <c r="U41" s="11" t="str">
        <f t="shared" si="3"/>
        <v/>
      </c>
      <c r="V41" s="12" t="str">
        <f t="shared" si="4"/>
        <v/>
      </c>
      <c r="W41" s="13" t="str">
        <f t="shared" si="4"/>
        <v/>
      </c>
    </row>
    <row r="42" spans="10:23" ht="20.100000000000001" customHeight="1">
      <c r="R42" s="10">
        <f t="shared" si="0"/>
        <v>5</v>
      </c>
      <c r="S42" s="11" t="str">
        <f t="shared" si="1"/>
        <v/>
      </c>
      <c r="T42" s="11" t="str">
        <f t="shared" si="2"/>
        <v/>
      </c>
      <c r="U42" s="11" t="str">
        <f t="shared" si="3"/>
        <v/>
      </c>
      <c r="V42" s="12" t="str">
        <f t="shared" si="4"/>
        <v/>
      </c>
      <c r="W42" s="13" t="str">
        <f t="shared" si="4"/>
        <v/>
      </c>
    </row>
    <row r="43" spans="10:23" ht="20.100000000000001" customHeight="1">
      <c r="R43" s="10">
        <f t="shared" si="0"/>
        <v>6</v>
      </c>
      <c r="S43" s="11" t="str">
        <f t="shared" si="1"/>
        <v/>
      </c>
      <c r="T43" s="11" t="str">
        <f t="shared" si="2"/>
        <v/>
      </c>
      <c r="U43" s="11" t="str">
        <f t="shared" si="3"/>
        <v/>
      </c>
      <c r="V43" s="12" t="str">
        <f t="shared" si="4"/>
        <v/>
      </c>
      <c r="W43" s="13" t="str">
        <f t="shared" si="4"/>
        <v/>
      </c>
    </row>
    <row r="44" spans="10:23" ht="20.100000000000001" customHeight="1">
      <c r="R44" s="10">
        <f t="shared" si="0"/>
        <v>7</v>
      </c>
      <c r="S44" s="11" t="str">
        <f t="shared" si="1"/>
        <v/>
      </c>
      <c r="T44" s="11" t="str">
        <f t="shared" si="2"/>
        <v/>
      </c>
      <c r="U44" s="11" t="str">
        <f t="shared" si="3"/>
        <v/>
      </c>
      <c r="V44" s="12" t="str">
        <f t="shared" si="4"/>
        <v/>
      </c>
      <c r="W44" s="13" t="str">
        <f t="shared" si="4"/>
        <v/>
      </c>
    </row>
    <row r="45" spans="10:23" ht="20.100000000000001" customHeight="1">
      <c r="R45" s="10">
        <f t="shared" si="0"/>
        <v>8</v>
      </c>
      <c r="S45" s="11" t="str">
        <f t="shared" si="1"/>
        <v/>
      </c>
      <c r="T45" s="11" t="str">
        <f t="shared" si="2"/>
        <v/>
      </c>
      <c r="U45" s="11" t="str">
        <f t="shared" si="3"/>
        <v/>
      </c>
      <c r="V45" s="12" t="str">
        <f t="shared" si="4"/>
        <v/>
      </c>
      <c r="W45" s="13" t="str">
        <f t="shared" si="4"/>
        <v/>
      </c>
    </row>
    <row r="46" spans="10:23" ht="20.100000000000001" customHeight="1">
      <c r="R46" s="10">
        <f t="shared" si="0"/>
        <v>9</v>
      </c>
      <c r="S46" s="11" t="str">
        <f t="shared" si="1"/>
        <v/>
      </c>
      <c r="T46" s="11" t="str">
        <f t="shared" si="2"/>
        <v/>
      </c>
      <c r="U46" s="11" t="str">
        <f t="shared" si="3"/>
        <v/>
      </c>
      <c r="V46" s="12" t="str">
        <f t="shared" si="4"/>
        <v/>
      </c>
      <c r="W46" s="13" t="str">
        <f t="shared" si="4"/>
        <v/>
      </c>
    </row>
    <row r="47" spans="10:23" ht="20.100000000000001" customHeight="1">
      <c r="R47" s="10">
        <f t="shared" si="0"/>
        <v>10</v>
      </c>
      <c r="S47" s="11" t="str">
        <f t="shared" si="1"/>
        <v/>
      </c>
      <c r="T47" s="11" t="str">
        <f t="shared" si="2"/>
        <v/>
      </c>
      <c r="U47" s="11" t="str">
        <f t="shared" si="3"/>
        <v/>
      </c>
      <c r="V47" s="12" t="str">
        <f t="shared" si="4"/>
        <v/>
      </c>
      <c r="W47" s="13" t="str">
        <f t="shared" si="4"/>
        <v/>
      </c>
    </row>
    <row r="48" spans="10:23" ht="20.100000000000001" customHeight="1">
      <c r="R48" s="10">
        <f t="shared" si="0"/>
        <v>11</v>
      </c>
      <c r="S48" s="11" t="str">
        <f t="shared" si="1"/>
        <v/>
      </c>
      <c r="T48" s="11" t="str">
        <f t="shared" si="2"/>
        <v/>
      </c>
      <c r="U48" s="11" t="str">
        <f t="shared" si="3"/>
        <v/>
      </c>
      <c r="V48" s="12" t="str">
        <f t="shared" si="4"/>
        <v/>
      </c>
      <c r="W48" s="13" t="str">
        <f t="shared" si="4"/>
        <v/>
      </c>
    </row>
    <row r="49" spans="18:23" ht="20.100000000000001" customHeight="1">
      <c r="R49" s="10">
        <f t="shared" si="0"/>
        <v>12</v>
      </c>
      <c r="S49" s="11" t="str">
        <f t="shared" si="1"/>
        <v/>
      </c>
      <c r="T49" s="11" t="str">
        <f t="shared" si="2"/>
        <v/>
      </c>
      <c r="U49" s="11" t="str">
        <f t="shared" si="3"/>
        <v/>
      </c>
      <c r="V49" s="12" t="str">
        <f t="shared" si="4"/>
        <v/>
      </c>
      <c r="W49" s="13" t="str">
        <f t="shared" si="4"/>
        <v/>
      </c>
    </row>
    <row r="50" spans="18:23" ht="20.100000000000001" customHeight="1">
      <c r="R50" s="10">
        <f t="shared" si="0"/>
        <v>13</v>
      </c>
      <c r="S50" s="11" t="str">
        <f t="shared" si="1"/>
        <v/>
      </c>
      <c r="T50" s="11" t="str">
        <f t="shared" si="2"/>
        <v/>
      </c>
      <c r="U50" s="11" t="str">
        <f t="shared" si="3"/>
        <v/>
      </c>
      <c r="V50" s="12" t="str">
        <f t="shared" si="4"/>
        <v/>
      </c>
      <c r="W50" s="13" t="str">
        <f t="shared" si="4"/>
        <v/>
      </c>
    </row>
    <row r="51" spans="18:23" ht="20.100000000000001" customHeight="1">
      <c r="R51" s="10">
        <f t="shared" si="0"/>
        <v>14</v>
      </c>
      <c r="S51" s="11" t="str">
        <f t="shared" si="1"/>
        <v/>
      </c>
      <c r="T51" s="11" t="str">
        <f t="shared" si="2"/>
        <v/>
      </c>
      <c r="U51" s="11" t="str">
        <f t="shared" si="3"/>
        <v/>
      </c>
      <c r="V51" s="12" t="str">
        <f t="shared" si="4"/>
        <v/>
      </c>
      <c r="W51" s="13" t="str">
        <f t="shared" si="4"/>
        <v/>
      </c>
    </row>
    <row r="52" spans="18:23" ht="20.100000000000001" customHeight="1">
      <c r="R52" s="10">
        <f t="shared" si="0"/>
        <v>15</v>
      </c>
      <c r="S52" s="11" t="str">
        <f t="shared" si="1"/>
        <v/>
      </c>
      <c r="T52" s="11" t="str">
        <f t="shared" si="2"/>
        <v/>
      </c>
      <c r="U52" s="11" t="str">
        <f t="shared" si="3"/>
        <v/>
      </c>
      <c r="V52" s="12" t="str">
        <f t="shared" si="4"/>
        <v/>
      </c>
      <c r="W52" s="13" t="str">
        <f t="shared" si="4"/>
        <v/>
      </c>
    </row>
    <row r="53" spans="18:23" ht="20.100000000000001" customHeight="1" thickBot="1">
      <c r="R53" s="15">
        <f t="shared" si="0"/>
        <v>16</v>
      </c>
      <c r="S53" s="16" t="str">
        <f t="shared" si="1"/>
        <v/>
      </c>
      <c r="T53" s="16" t="str">
        <f t="shared" si="2"/>
        <v/>
      </c>
      <c r="U53" s="16" t="str">
        <f t="shared" si="3"/>
        <v/>
      </c>
      <c r="V53" s="17" t="str">
        <f t="shared" si="4"/>
        <v/>
      </c>
      <c r="W53" s="18" t="str">
        <f t="shared" si="4"/>
        <v/>
      </c>
    </row>
    <row r="54" spans="18:23" ht="20.100000000000001" customHeight="1" thickBot="1">
      <c r="R54" s="19" t="s">
        <v>9</v>
      </c>
      <c r="S54" s="20" t="str">
        <f>CONCATENATE("ＣＰ"," ",$E$26,"/",$G$26)</f>
        <v>ＣＰ /</v>
      </c>
      <c r="T54" s="52" t="e">
        <f>CONCATENATE("ＧＫ"," ",#REF!,"/",#REF!)</f>
        <v>#REF!</v>
      </c>
      <c r="U54" s="53"/>
      <c r="V54" s="21"/>
      <c r="W54" s="22"/>
    </row>
    <row r="55" spans="18:23">
      <c r="R55" s="23"/>
      <c r="S55" s="23"/>
      <c r="T55" s="23"/>
      <c r="U55" s="23"/>
      <c r="V55" s="23"/>
    </row>
    <row r="56" spans="18:23">
      <c r="R56" s="54" t="s">
        <v>0</v>
      </c>
      <c r="S56" s="54"/>
      <c r="T56" s="54"/>
      <c r="U56" s="54"/>
      <c r="V56" s="24"/>
    </row>
  </sheetData>
  <mergeCells count="51">
    <mergeCell ref="B3:M3"/>
    <mergeCell ref="C5:J5"/>
    <mergeCell ref="C6:J6"/>
    <mergeCell ref="L6:M6"/>
    <mergeCell ref="C7:H7"/>
    <mergeCell ref="J7:M7"/>
    <mergeCell ref="C8:H8"/>
    <mergeCell ref="J8:M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C17:G17"/>
    <mergeCell ref="I17:J17"/>
    <mergeCell ref="C18:G18"/>
    <mergeCell ref="I18:J18"/>
    <mergeCell ref="C19:G19"/>
    <mergeCell ref="I19:J19"/>
    <mergeCell ref="C20:G20"/>
    <mergeCell ref="I20:J20"/>
    <mergeCell ref="C21:G21"/>
    <mergeCell ref="I21:J21"/>
    <mergeCell ref="C22:G22"/>
    <mergeCell ref="I22:J22"/>
    <mergeCell ref="C23:G23"/>
    <mergeCell ref="I23:J23"/>
    <mergeCell ref="C24:G24"/>
    <mergeCell ref="I24:J24"/>
    <mergeCell ref="C25:G25"/>
    <mergeCell ref="I25:J25"/>
    <mergeCell ref="R32:W32"/>
    <mergeCell ref="T54:U54"/>
    <mergeCell ref="R56:U56"/>
    <mergeCell ref="B27:M27"/>
    <mergeCell ref="B30:M30"/>
    <mergeCell ref="L28:M29"/>
    <mergeCell ref="B28:F29"/>
    <mergeCell ref="H28:K29"/>
    <mergeCell ref="G28:G29"/>
  </mergeCells>
  <phoneticPr fontId="1"/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75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高校総体 合同チーム用</vt:lpstr>
      <vt:lpstr>'高校総体 合同チーム用'!Print_Area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gy04</dc:creator>
  <cp:lastModifiedBy>suzuki hitoshi</cp:lastModifiedBy>
  <cp:lastPrinted>2024-04-13T12:02:11Z</cp:lastPrinted>
  <dcterms:created xsi:type="dcterms:W3CDTF">2002-05-10T07:53:42Z</dcterms:created>
  <dcterms:modified xsi:type="dcterms:W3CDTF">2024-04-19T08:33:46Z</dcterms:modified>
</cp:coreProperties>
</file>